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GA\Documents\事務局Ｒ4.8～\16_物販関係\書籍関連\"/>
    </mc:Choice>
  </mc:AlternateContent>
  <xr:revisionPtr revIDLastSave="0" documentId="8_{60A8904A-C26A-4962-B2FA-B8ABD9171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用　申込用紙" sheetId="1" r:id="rId1"/>
  </sheets>
  <definedNames>
    <definedName name="_xlnm.Print_Area" localSheetId="0">'学校用　申込用紙'!$A$1:$G$44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8" i="1"/>
  <c r="F19" i="1"/>
  <c r="F32" i="1"/>
  <c r="F33" i="1"/>
  <c r="F34" i="1"/>
  <c r="E36" i="1" l="1"/>
</calcChain>
</file>

<file path=xl/sharedStrings.xml><?xml version="1.0" encoding="utf-8"?>
<sst xmlns="http://schemas.openxmlformats.org/spreadsheetml/2006/main" count="59" uniqueCount="57">
  <si>
    <r>
      <rPr>
        <b/>
        <sz val="14"/>
        <rFont val="ＭＳ Ｐゴシック"/>
        <family val="3"/>
        <charset val="128"/>
      </rPr>
      <t>メッセージ</t>
    </r>
    <r>
      <rPr>
        <sz val="14"/>
        <rFont val="ＭＳ Ｐゴシック"/>
        <family val="3"/>
        <charset val="128"/>
      </rPr>
      <t>欄</t>
    </r>
  </si>
  <si>
    <t>携帯・ファクス</t>
  </si>
  <si>
    <t>電話番号</t>
  </si>
  <si>
    <t>〒</t>
    <phoneticPr fontId="2"/>
  </si>
  <si>
    <t>送料は着払となりますのでご了承下さい。ご入金の確認後発送いたします。</t>
    <phoneticPr fontId="2"/>
  </si>
  <si>
    <t>振込額合計</t>
  </si>
  <si>
    <t>(消費税は価格に含まれています）</t>
  </si>
  <si>
    <t>部数小計</t>
  </si>
  <si>
    <t>園芸装飾必携</t>
  </si>
  <si>
    <t>各回、在庫がなくなり次第販売終了となります。</t>
  </si>
  <si>
    <t>部</t>
    <rPh sb="0" eb="1">
      <t>ブ</t>
    </rPh>
    <phoneticPr fontId="2"/>
  </si>
  <si>
    <t>第　　　　　　　回</t>
  </si>
  <si>
    <t>グリーンマスター認定試験　問題集、解答・解説集</t>
  </si>
  <si>
    <t>熱帯植物図鑑</t>
    <phoneticPr fontId="2"/>
  </si>
  <si>
    <t>備考</t>
  </si>
  <si>
    <t>合計金額</t>
  </si>
  <si>
    <t>注文部数</t>
  </si>
  <si>
    <t>単価</t>
  </si>
  <si>
    <t>刊行物名</t>
  </si>
  <si>
    <t>一般社団法人日本ｲﾝﾄﾞｱ･ｸﾞﾘｰﾝ協会</t>
    <phoneticPr fontId="2"/>
  </si>
  <si>
    <t>三井住友銀行　恵比寿支店　普通　0952412</t>
  </si>
  <si>
    <t>振込先</t>
  </si>
  <si>
    <t>②この用紙を事務局までファックス（03-6303-9397）でご返送ください。</t>
  </si>
  <si>
    <t>申し込み方法</t>
  </si>
  <si>
    <r>
      <rPr>
        <sz val="16"/>
        <rFont val="ＭＳ Ｐゴシック"/>
        <family val="3"/>
        <charset val="128"/>
      </rPr>
      <t>　（一社）日本ｲﾝﾄﾞｱ･ｸﾞﾘｰﾝ協会　　　</t>
    </r>
    <r>
      <rPr>
        <i/>
        <sz val="16"/>
        <rFont val="ＭＳ Ｐゴシック"/>
        <family val="3"/>
        <charset val="128"/>
      </rPr>
      <t>FAX０３－６３０３－９３９７</t>
    </r>
  </si>
  <si>
    <t>　　学校・団体用</t>
  </si>
  <si>
    <t>園芸装飾技能検定実技試験ガイドブック</t>
    <phoneticPr fontId="2"/>
  </si>
  <si>
    <t>園芸装飾技能検定試験・学科例題集　23年度版</t>
    <rPh sb="19" eb="21">
      <t>ネンド</t>
    </rPh>
    <rPh sb="21" eb="22">
      <t>バン</t>
    </rPh>
    <phoneticPr fontId="15"/>
  </si>
  <si>
    <t>園芸装飾技能検定試験・学科例題集　27年度版</t>
    <rPh sb="19" eb="21">
      <t>ネンド</t>
    </rPh>
    <rPh sb="21" eb="22">
      <t>バン</t>
    </rPh>
    <phoneticPr fontId="15"/>
  </si>
  <si>
    <t>園芸装飾技能検定試験・学科例題集　28年度版</t>
    <rPh sb="19" eb="21">
      <t>ネンド</t>
    </rPh>
    <rPh sb="21" eb="22">
      <t>バン</t>
    </rPh>
    <phoneticPr fontId="15"/>
  </si>
  <si>
    <t>園芸装飾技能検定試験・学科例題集　30年度版</t>
    <rPh sb="19" eb="21">
      <t>ネンド</t>
    </rPh>
    <rPh sb="21" eb="22">
      <t>バン</t>
    </rPh>
    <phoneticPr fontId="15"/>
  </si>
  <si>
    <t>園芸装飾技能検定試験・学科例題集　31年度版</t>
    <rPh sb="19" eb="21">
      <t>ネンド</t>
    </rPh>
    <rPh sb="21" eb="22">
      <t>バン</t>
    </rPh>
    <phoneticPr fontId="15"/>
  </si>
  <si>
    <t>園芸装飾技能検定試験・学科例題集　令2年度版</t>
    <rPh sb="19" eb="21">
      <t>ネンド</t>
    </rPh>
    <rPh sb="21" eb="22">
      <t>バン</t>
    </rPh>
    <phoneticPr fontId="15"/>
  </si>
  <si>
    <t>園芸装飾技能検定試験・学科例題集　令4年度版</t>
    <rPh sb="19" eb="21">
      <t>ネンド</t>
    </rPh>
    <rPh sb="21" eb="22">
      <t>バン</t>
    </rPh>
    <phoneticPr fontId="15"/>
  </si>
  <si>
    <t>園芸装飾技能検定試験・学科例題集　令5年度版</t>
    <rPh sb="19" eb="21">
      <t>ネンド</t>
    </rPh>
    <rPh sb="21" eb="22">
      <t>バン</t>
    </rPh>
    <phoneticPr fontId="15"/>
  </si>
  <si>
    <t>各\660</t>
    <phoneticPr fontId="2"/>
  </si>
  <si>
    <t>各\1,320</t>
    <phoneticPr fontId="2"/>
  </si>
  <si>
    <t>園芸装飾技能検定試験・学科例題集　令6年度版</t>
    <rPh sb="19" eb="21">
      <t>ネンド</t>
    </rPh>
    <rPh sb="21" eb="22">
      <t>バン</t>
    </rPh>
    <phoneticPr fontId="15"/>
  </si>
  <si>
    <t>(平成20,21,22年度収録）</t>
    <rPh sb="1" eb="3">
      <t>ヘイセイ</t>
    </rPh>
    <rPh sb="11" eb="13">
      <t>ネンド</t>
    </rPh>
    <rPh sb="13" eb="15">
      <t>シュウロク</t>
    </rPh>
    <phoneticPr fontId="15"/>
  </si>
  <si>
    <t>(平成24,25,26年度収録）</t>
    <rPh sb="1" eb="3">
      <t>ヘイセイ</t>
    </rPh>
    <rPh sb="11" eb="13">
      <t>ネンド</t>
    </rPh>
    <rPh sb="13" eb="15">
      <t>シュウロク</t>
    </rPh>
    <phoneticPr fontId="15"/>
  </si>
  <si>
    <t>(平成25,26,27年度収録）</t>
    <rPh sb="1" eb="3">
      <t>ヘイセイ</t>
    </rPh>
    <rPh sb="11" eb="13">
      <t>ネンド</t>
    </rPh>
    <rPh sb="13" eb="15">
      <t>シュウロク</t>
    </rPh>
    <phoneticPr fontId="15"/>
  </si>
  <si>
    <t>(平成27,28,29年度収録）</t>
    <rPh sb="1" eb="3">
      <t>ヘイセイ</t>
    </rPh>
    <rPh sb="11" eb="13">
      <t>ネンド</t>
    </rPh>
    <rPh sb="13" eb="15">
      <t>シュウロク</t>
    </rPh>
    <phoneticPr fontId="15"/>
  </si>
  <si>
    <t>(平成28,29,30年度収録）</t>
    <rPh sb="1" eb="3">
      <t>ヘイセイ</t>
    </rPh>
    <rPh sb="11" eb="13">
      <t>ネンド</t>
    </rPh>
    <rPh sb="13" eb="15">
      <t>シュウロク</t>
    </rPh>
    <phoneticPr fontId="15"/>
  </si>
  <si>
    <t>(平成29,30,31年度収録）</t>
    <rPh sb="1" eb="3">
      <t>ヘイセイ</t>
    </rPh>
    <rPh sb="11" eb="13">
      <t>ネンド</t>
    </rPh>
    <rPh sb="13" eb="15">
      <t>シュウロク</t>
    </rPh>
    <phoneticPr fontId="15"/>
  </si>
  <si>
    <t>(平成30,31,令和3年度収録）</t>
    <rPh sb="1" eb="3">
      <t>ヘイセイ</t>
    </rPh>
    <rPh sb="9" eb="11">
      <t>レイワ</t>
    </rPh>
    <rPh sb="12" eb="14">
      <t>ネンド</t>
    </rPh>
    <rPh sb="14" eb="16">
      <t>シュウロク</t>
    </rPh>
    <phoneticPr fontId="15"/>
  </si>
  <si>
    <t>(平成31,令和3,4年度収録）</t>
    <rPh sb="1" eb="3">
      <t>ヘイセイ</t>
    </rPh>
    <rPh sb="6" eb="8">
      <t>レイワ</t>
    </rPh>
    <rPh sb="11" eb="13">
      <t>ネンド</t>
    </rPh>
    <rPh sb="13" eb="15">
      <t>シュウロク</t>
    </rPh>
    <phoneticPr fontId="15"/>
  </si>
  <si>
    <t>(令和3,4,5年度収録）</t>
    <rPh sb="1" eb="3">
      <t>レイワ</t>
    </rPh>
    <rPh sb="8" eb="10">
      <t>ネンド</t>
    </rPh>
    <rPh sb="10" eb="12">
      <t>シュウロク</t>
    </rPh>
    <phoneticPr fontId="15"/>
  </si>
  <si>
    <t>学科例題集は過去３年分を収録しております。各在庫が無くなり次第、終了となります。</t>
    <phoneticPr fontId="2"/>
  </si>
  <si>
    <t>園芸装飾技能検定試験・学科例題集　令7年度版</t>
    <phoneticPr fontId="15"/>
  </si>
  <si>
    <t>(令和4,5,6年度収録）</t>
    <rPh sb="1" eb="3">
      <t>レイワ</t>
    </rPh>
    <rPh sb="8" eb="10">
      <t>ネンド</t>
    </rPh>
    <rPh sb="10" eb="12">
      <t>シュウロク</t>
    </rPh>
    <phoneticPr fontId="15"/>
  </si>
  <si>
    <t>　第　(7), (8), (11), (12), (13), (14), (15), (16)回</t>
    <phoneticPr fontId="2"/>
  </si>
  <si>
    <t>　第　(17), (18), (19), (20), (21), (22)回</t>
    <phoneticPr fontId="2"/>
  </si>
  <si>
    <t>園芸装飾技能検定試験・学科例題集　令8年度版</t>
    <phoneticPr fontId="15"/>
  </si>
  <si>
    <t>(令和5,6,7年度収録）</t>
    <rPh sb="1" eb="3">
      <t>レイワ</t>
    </rPh>
    <rPh sb="8" eb="10">
      <t>ネンド</t>
    </rPh>
    <rPh sb="10" eb="12">
      <t>シュウロク</t>
    </rPh>
    <phoneticPr fontId="15"/>
  </si>
  <si>
    <t>学校・団体 所在地</t>
    <rPh sb="0" eb="2">
      <t>ガッコウ</t>
    </rPh>
    <rPh sb="3" eb="5">
      <t>ダンタイ</t>
    </rPh>
    <rPh sb="6" eb="9">
      <t>ショザイチ</t>
    </rPh>
    <phoneticPr fontId="2"/>
  </si>
  <si>
    <t>①学校/団体名・所在地等、ご注文部数等をご明記の上、下記の口座までお振込みください。</t>
    <rPh sb="1" eb="3">
      <t>ガッコウ</t>
    </rPh>
    <rPh sb="4" eb="6">
      <t>ダンタイ</t>
    </rPh>
    <rPh sb="6" eb="7">
      <t>メイ</t>
    </rPh>
    <rPh sb="8" eb="11">
      <t>ショザイチ</t>
    </rPh>
    <phoneticPr fontId="2"/>
  </si>
  <si>
    <t>学校/団体名 担当者名</t>
    <rPh sb="0" eb="2">
      <t>ガッコウ</t>
    </rPh>
    <rPh sb="3" eb="6">
      <t>ダンタイメイ</t>
    </rPh>
    <rPh sb="7" eb="9">
      <t>タントウ</t>
    </rPh>
    <rPh sb="9" eb="10">
      <t>シャ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</si>
</sst>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;&quot;¥-&quot;#,##0"/>
    <numFmt numFmtId="177" formatCode="_ \¥* #,##0_ ;_ \¥* \-#,##0_ ;_ \¥* \-_ ;_ @_ "/>
    <numFmt numFmtId="178" formatCode="#,##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rgb="FFFFFFFF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rgb="FF3366FF"/>
      <name val="ＭＳ Ｐゴシック"/>
      <family val="3"/>
      <charset val="128"/>
    </font>
    <font>
      <b/>
      <sz val="11"/>
      <color rgb="FF3366FF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b/>
      <sz val="12"/>
      <color rgb="FF008000"/>
      <name val="ＭＳ Ｐゴシック"/>
      <family val="3"/>
      <charset val="128"/>
    </font>
    <font>
      <b/>
      <sz val="11"/>
      <color rgb="FF00800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sz val="16"/>
      <color rgb="FFFFFFFF"/>
      <name val="ＭＳ Ｐゴシック"/>
      <family val="3"/>
      <charset val="128"/>
    </font>
    <font>
      <sz val="12"/>
      <color rgb="FF008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8000"/>
      <name val="HG丸ｺﾞｼｯｸM-PRO"/>
      <family val="3"/>
      <charset val="128"/>
    </font>
    <font>
      <sz val="10"/>
      <color rgb="FF008000"/>
      <name val="HG丸ｺﾞｼｯｸM-PRO"/>
      <family val="3"/>
      <charset val="128"/>
    </font>
    <font>
      <sz val="11"/>
      <color rgb="FF008000"/>
      <name val="HG丸ｺﾞｼｯｸM-PRO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6"/>
      <name val="ＭＳ Ｐゴシック"/>
      <family val="3"/>
      <charset val="128"/>
    </font>
    <font>
      <i/>
      <sz val="16"/>
      <name val="ＭＳ Ｐゴシック"/>
      <family val="3"/>
      <charset val="128"/>
    </font>
    <font>
      <b/>
      <sz val="14"/>
      <color rgb="FFFF0000"/>
      <name val="HGS創英角ｺﾞｼｯｸUB"/>
      <family val="3"/>
      <charset val="128"/>
    </font>
    <font>
      <b/>
      <sz val="14"/>
      <color rgb="FFFF00FF"/>
      <name val="ＭＳ Ｐゴシック"/>
      <family val="3"/>
      <charset val="128"/>
    </font>
    <font>
      <b/>
      <shadow/>
      <sz val="18"/>
      <color rgb="FF008000"/>
      <name val="ＭＳ Ｐゴシック"/>
      <family val="3"/>
      <charset val="128"/>
    </font>
    <font>
      <sz val="10"/>
      <color rgb="FF008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7">
    <xf numFmtId="0" fontId="0" fillId="0" borderId="0" xfId="0"/>
    <xf numFmtId="176" fontId="1" fillId="0" borderId="2" xfId="1" applyNumberFormat="1" applyBorder="1">
      <alignment vertical="center"/>
    </xf>
    <xf numFmtId="176" fontId="1" fillId="0" borderId="0" xfId="1" applyNumberFormat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3" xfId="1" applyFont="1" applyBorder="1">
      <alignment vertical="center"/>
    </xf>
    <xf numFmtId="0" fontId="1" fillId="0" borderId="3" xfId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0" fillId="0" borderId="3" xfId="0" applyBorder="1"/>
    <xf numFmtId="176" fontId="1" fillId="0" borderId="4" xfId="1" applyNumberFormat="1" applyBorder="1">
      <alignment vertical="center"/>
    </xf>
    <xf numFmtId="176" fontId="1" fillId="0" borderId="5" xfId="1" applyNumberFormat="1" applyBorder="1">
      <alignment vertical="center"/>
    </xf>
    <xf numFmtId="0" fontId="9" fillId="0" borderId="5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/>
    </xf>
    <xf numFmtId="177" fontId="10" fillId="0" borderId="7" xfId="1" applyNumberFormat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left" vertical="center"/>
    </xf>
    <xf numFmtId="0" fontId="13" fillId="0" borderId="11" xfId="1" applyFont="1" applyBorder="1">
      <alignment vertical="center"/>
    </xf>
    <xf numFmtId="176" fontId="14" fillId="2" borderId="9" xfId="1" applyNumberFormat="1" applyFont="1" applyFill="1" applyBorder="1" applyAlignment="1">
      <alignment horizontal="center" vertical="center"/>
    </xf>
    <xf numFmtId="176" fontId="15" fillId="0" borderId="9" xfId="1" applyNumberFormat="1" applyFont="1" applyBorder="1" applyAlignment="1">
      <alignment horizontal="center" vertical="center"/>
    </xf>
    <xf numFmtId="0" fontId="13" fillId="0" borderId="4" xfId="1" applyFont="1" applyBorder="1">
      <alignment vertical="center"/>
    </xf>
    <xf numFmtId="0" fontId="0" fillId="0" borderId="6" xfId="0" applyBorder="1"/>
    <xf numFmtId="176" fontId="14" fillId="2" borderId="9" xfId="1" applyNumberFormat="1" applyFont="1" applyFill="1" applyBorder="1">
      <alignment vertical="center"/>
    </xf>
    <xf numFmtId="176" fontId="16" fillId="0" borderId="8" xfId="1" applyNumberFormat="1" applyFont="1" applyBorder="1" applyAlignment="1">
      <alignment horizontal="right" vertical="center"/>
    </xf>
    <xf numFmtId="176" fontId="16" fillId="0" borderId="11" xfId="1" applyNumberFormat="1" applyFont="1" applyBorder="1" applyAlignment="1">
      <alignment horizontal="right" vertical="center"/>
    </xf>
    <xf numFmtId="176" fontId="14" fillId="2" borderId="7" xfId="1" applyNumberFormat="1" applyFont="1" applyFill="1" applyBorder="1">
      <alignment vertical="center"/>
    </xf>
    <xf numFmtId="176" fontId="14" fillId="2" borderId="1" xfId="1" applyNumberFormat="1" applyFont="1" applyFill="1" applyBorder="1" applyAlignment="1">
      <alignment horizontal="center" vertical="center"/>
    </xf>
    <xf numFmtId="178" fontId="14" fillId="0" borderId="1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18" fillId="0" borderId="1" xfId="1" applyNumberFormat="1" applyFont="1" applyBorder="1">
      <alignment vertical="center"/>
    </xf>
    <xf numFmtId="176" fontId="0" fillId="0" borderId="3" xfId="1" applyNumberFormat="1" applyFont="1" applyBorder="1" applyAlignment="1">
      <alignment horizontal="center" vertical="center"/>
    </xf>
    <xf numFmtId="176" fontId="18" fillId="0" borderId="14" xfId="1" applyNumberFormat="1" applyFont="1" applyBorder="1" applyAlignment="1">
      <alignment horizontal="right" vertical="center"/>
    </xf>
    <xf numFmtId="0" fontId="23" fillId="0" borderId="2" xfId="1" applyFont="1" applyBorder="1" applyAlignment="1">
      <alignment horizontal="left" vertical="center" wrapText="1"/>
    </xf>
    <xf numFmtId="0" fontId="23" fillId="0" borderId="3" xfId="1" applyFont="1" applyBorder="1" applyAlignment="1">
      <alignment horizontal="left" vertical="center" wrapText="1"/>
    </xf>
    <xf numFmtId="176" fontId="20" fillId="0" borderId="14" xfId="1" applyNumberFormat="1" applyFont="1" applyBorder="1" applyAlignment="1">
      <alignment horizontal="right" vertical="center"/>
    </xf>
    <xf numFmtId="176" fontId="0" fillId="0" borderId="3" xfId="1" applyNumberFormat="1" applyFont="1" applyBorder="1">
      <alignment vertical="center"/>
    </xf>
    <xf numFmtId="0" fontId="24" fillId="0" borderId="2" xfId="1" applyFont="1" applyBorder="1" applyAlignment="1">
      <alignment vertical="center" wrapText="1"/>
    </xf>
    <xf numFmtId="0" fontId="24" fillId="0" borderId="3" xfId="1" applyFont="1" applyBorder="1" applyAlignment="1">
      <alignment vertical="center" wrapText="1"/>
    </xf>
    <xf numFmtId="176" fontId="0" fillId="0" borderId="4" xfId="1" applyNumberFormat="1" applyFont="1" applyBorder="1">
      <alignment vertical="center"/>
    </xf>
    <xf numFmtId="176" fontId="0" fillId="0" borderId="6" xfId="1" applyNumberFormat="1" applyFont="1" applyBorder="1">
      <alignment vertical="center"/>
    </xf>
    <xf numFmtId="176" fontId="18" fillId="0" borderId="13" xfId="1" applyNumberFormat="1" applyFont="1" applyBorder="1">
      <alignment vertical="center"/>
    </xf>
    <xf numFmtId="176" fontId="9" fillId="0" borderId="10" xfId="1" applyNumberFormat="1" applyFont="1" applyBorder="1">
      <alignment vertical="center"/>
    </xf>
    <xf numFmtId="176" fontId="9" fillId="0" borderId="12" xfId="1" applyNumberFormat="1" applyFont="1" applyBorder="1">
      <alignment vertical="center"/>
    </xf>
    <xf numFmtId="0" fontId="1" fillId="0" borderId="12" xfId="1" applyBorder="1">
      <alignment vertical="center"/>
    </xf>
    <xf numFmtId="0" fontId="1" fillId="0" borderId="11" xfId="1" applyBorder="1">
      <alignment vertical="center"/>
    </xf>
    <xf numFmtId="176" fontId="25" fillId="0" borderId="2" xfId="1" applyNumberFormat="1" applyFont="1" applyBorder="1">
      <alignment vertical="center"/>
    </xf>
    <xf numFmtId="176" fontId="7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0" fontId="26" fillId="0" borderId="0" xfId="1" applyFont="1">
      <alignment vertical="center"/>
    </xf>
    <xf numFmtId="0" fontId="28" fillId="0" borderId="0" xfId="1" applyFont="1">
      <alignment vertical="center"/>
    </xf>
    <xf numFmtId="176" fontId="31" fillId="0" borderId="0" xfId="1" applyNumberFormat="1" applyFont="1" applyAlignment="1">
      <alignment horizontal="left" vertical="center"/>
    </xf>
    <xf numFmtId="176" fontId="32" fillId="0" borderId="0" xfId="1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176" fontId="1" fillId="0" borderId="1" xfId="1" applyNumberFormat="1" applyBorder="1" applyAlignment="1">
      <alignment horizontal="center" vertical="center"/>
    </xf>
    <xf numFmtId="176" fontId="0" fillId="3" borderId="9" xfId="1" applyNumberFormat="1" applyFont="1" applyFill="1" applyBorder="1" applyAlignment="1">
      <alignment horizontal="center" vertical="center"/>
    </xf>
    <xf numFmtId="176" fontId="0" fillId="3" borderId="7" xfId="1" applyNumberFormat="1" applyFont="1" applyFill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8" fontId="1" fillId="0" borderId="2" xfId="1" applyNumberFormat="1" applyBorder="1" applyAlignment="1">
      <alignment horizontal="center" vertical="center"/>
    </xf>
    <xf numFmtId="0" fontId="34" fillId="0" borderId="9" xfId="1" applyFont="1" applyBorder="1" applyAlignment="1">
      <alignment horizontal="center" vertical="center" shrinkToFit="1"/>
    </xf>
    <xf numFmtId="176" fontId="1" fillId="0" borderId="1" xfId="1" applyNumberFormat="1" applyBorder="1" applyAlignment="1">
      <alignment horizontal="center" vertical="center" shrinkToFit="1"/>
    </xf>
    <xf numFmtId="0" fontId="34" fillId="4" borderId="8" xfId="1" applyFont="1" applyFill="1" applyBorder="1" applyAlignment="1">
      <alignment horizontal="left" vertical="center" indent="1"/>
    </xf>
    <xf numFmtId="0" fontId="34" fillId="4" borderId="15" xfId="1" applyFont="1" applyFill="1" applyBorder="1" applyAlignment="1">
      <alignment horizontal="left" vertical="center" indent="1"/>
    </xf>
    <xf numFmtId="0" fontId="34" fillId="4" borderId="7" xfId="1" applyFont="1" applyFill="1" applyBorder="1" applyAlignment="1">
      <alignment horizontal="left" vertical="center" indent="1"/>
    </xf>
    <xf numFmtId="176" fontId="1" fillId="0" borderId="13" xfId="1" applyNumberFormat="1" applyBorder="1" applyAlignment="1">
      <alignment horizontal="center" vertical="center"/>
    </xf>
    <xf numFmtId="176" fontId="1" fillId="0" borderId="14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38" fontId="19" fillId="0" borderId="9" xfId="1" applyNumberFormat="1" applyFont="1" applyBorder="1">
      <alignment vertical="center"/>
    </xf>
    <xf numFmtId="176" fontId="0" fillId="0" borderId="14" xfId="1" applyNumberFormat="1" applyFont="1" applyBorder="1" applyAlignment="1">
      <alignment horizontal="center" vertical="center"/>
    </xf>
    <xf numFmtId="0" fontId="22" fillId="0" borderId="14" xfId="1" applyFont="1" applyBorder="1" applyAlignment="1">
      <alignment horizontal="left" vertical="center" wrapText="1"/>
    </xf>
    <xf numFmtId="176" fontId="14" fillId="2" borderId="13" xfId="1" applyNumberFormat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38" fontId="21" fillId="0" borderId="8" xfId="1" applyNumberFormat="1" applyFont="1" applyBorder="1" applyAlignment="1">
      <alignment horizontal="center" vertical="center"/>
    </xf>
    <xf numFmtId="38" fontId="21" fillId="0" borderId="7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1" applyFont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0" fillId="3" borderId="9" xfId="1" applyFont="1" applyFill="1" applyBorder="1" applyAlignment="1">
      <alignment horizontal="center" vertical="center"/>
    </xf>
    <xf numFmtId="176" fontId="0" fillId="3" borderId="9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shrinkToFit="1"/>
    </xf>
    <xf numFmtId="178" fontId="21" fillId="0" borderId="8" xfId="1" applyNumberFormat="1" applyFont="1" applyBorder="1" applyAlignment="1">
      <alignment horizontal="center" vertical="center"/>
    </xf>
    <xf numFmtId="178" fontId="21" fillId="0" borderId="7" xfId="1" applyNumberFormat="1" applyFont="1" applyBorder="1" applyAlignment="1">
      <alignment horizontal="center" vertical="center"/>
    </xf>
    <xf numFmtId="178" fontId="14" fillId="0" borderId="8" xfId="1" applyNumberFormat="1" applyFont="1" applyBorder="1" applyAlignment="1">
      <alignment horizontal="center" vertical="center"/>
    </xf>
    <xf numFmtId="178" fontId="14" fillId="0" borderId="7" xfId="1" applyNumberFormat="1" applyFont="1" applyBorder="1" applyAlignment="1">
      <alignment horizontal="center" vertical="center"/>
    </xf>
    <xf numFmtId="0" fontId="23" fillId="0" borderId="6" xfId="1" applyFont="1" applyBorder="1" applyAlignment="1">
      <alignment horizontal="left" vertical="center" shrinkToFit="1"/>
    </xf>
    <xf numFmtId="0" fontId="23" fillId="0" borderId="4" xfId="1" applyFont="1" applyBorder="1" applyAlignment="1">
      <alignment horizontal="left" vertical="center" shrinkToFit="1"/>
    </xf>
    <xf numFmtId="0" fontId="18" fillId="0" borderId="9" xfId="1" applyFont="1" applyBorder="1" applyAlignment="1">
      <alignment horizontal="center" vertical="center"/>
    </xf>
    <xf numFmtId="178" fontId="14" fillId="0" borderId="9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3" fillId="0" borderId="1" xfId="0" applyFont="1" applyBorder="1" applyAlignment="1">
      <alignment horizontal="center" readingOrder="1"/>
    </xf>
    <xf numFmtId="0" fontId="17" fillId="0" borderId="9" xfId="1" applyFont="1" applyBorder="1" applyAlignment="1">
      <alignment horizontal="center" vertical="center"/>
    </xf>
  </cellXfs>
  <cellStyles count="2">
    <cellStyle name="説明文" xfId="1" builtinId="5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61560</xdr:colOff>
      <xdr:row>0</xdr:row>
      <xdr:rowOff>38520</xdr:rowOff>
    </xdr:from>
    <xdr:to>
      <xdr:col>0</xdr:col>
      <xdr:colOff>595440</xdr:colOff>
      <xdr:row>3</xdr:row>
      <xdr:rowOff>218880</xdr:rowOff>
    </xdr:to>
    <xdr:pic>
      <xdr:nvPicPr>
        <xdr:cNvPr id="3" name="図 7" descr="C:\Users\akiko\Pictures\2009-03-18\00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1560" y="38520"/>
          <a:ext cx="533880" cy="6470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850065</xdr:colOff>
      <xdr:row>0</xdr:row>
      <xdr:rowOff>38295</xdr:rowOff>
    </xdr:from>
    <xdr:to>
      <xdr:col>7</xdr:col>
      <xdr:colOff>0</xdr:colOff>
      <xdr:row>3</xdr:row>
      <xdr:rowOff>277335</xdr:rowOff>
    </xdr:to>
    <xdr:pic>
      <xdr:nvPicPr>
        <xdr:cNvPr id="4" name="Picture 3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802940" y="38295"/>
          <a:ext cx="0" cy="64861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1291320</xdr:colOff>
      <xdr:row>1</xdr:row>
      <xdr:rowOff>9720</xdr:rowOff>
    </xdr:from>
    <xdr:to>
      <xdr:col>5</xdr:col>
      <xdr:colOff>602640</xdr:colOff>
      <xdr:row>3</xdr:row>
      <xdr:rowOff>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1720" y="181170"/>
          <a:ext cx="3349920" cy="3331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6800" rIns="90000" bIns="46800"/>
        <a:lstStyle/>
        <a:p>
          <a:pPr algn="ctr"/>
          <a:r>
            <a:rPr lang="en-US" sz="2400" b="1" strike="noStrike" spc="-1">
              <a:solidFill>
                <a:srgbClr val="008000"/>
              </a:solidFill>
              <a:latin typeface="Calibri"/>
            </a:rPr>
            <a:t>刊 行 物　</a:t>
          </a:r>
          <a:r>
            <a:rPr lang="en-US" sz="2200" b="1" strike="noStrike" spc="-1">
              <a:solidFill>
                <a:srgbClr val="008000"/>
              </a:solidFill>
              <a:latin typeface="Calibri"/>
            </a:rPr>
            <a:t>注 文 書</a:t>
          </a:r>
          <a:endParaRPr lang="en-US" sz="22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5460</xdr:colOff>
      <xdr:row>37</xdr:row>
      <xdr:rowOff>66915</xdr:rowOff>
    </xdr:from>
    <xdr:to>
      <xdr:col>6</xdr:col>
      <xdr:colOff>1342860</xdr:colOff>
      <xdr:row>40</xdr:row>
      <xdr:rowOff>229395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434460" y="6410565"/>
          <a:ext cx="1365975" cy="619680"/>
        </a:xfrm>
        <a:prstGeom prst="bracketPair">
          <a:avLst>
            <a:gd name="adj" fmla="val 17129"/>
          </a:avLst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6</xdr:col>
      <xdr:colOff>258195</xdr:colOff>
      <xdr:row>5</xdr:row>
      <xdr:rowOff>57570</xdr:rowOff>
    </xdr:from>
    <xdr:to>
      <xdr:col>6</xdr:col>
      <xdr:colOff>1552695</xdr:colOff>
      <xdr:row>7</xdr:row>
      <xdr:rowOff>219570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72995" y="914820"/>
          <a:ext cx="427725" cy="457275"/>
        </a:xfrm>
        <a:custGeom>
          <a:avLst/>
          <a:gdLst/>
          <a:ahLst/>
          <a:cxnLst/>
          <a:rect l="0" t="0" r="r" b="b"/>
          <a:pathLst>
            <a:path w="3619" h="1789">
              <a:moveTo>
                <a:pt x="618" y="0"/>
              </a:moveTo>
              <a:lnTo>
                <a:pt x="3618" y="0"/>
              </a:lnTo>
              <a:lnTo>
                <a:pt x="3618" y="1788"/>
              </a:lnTo>
              <a:lnTo>
                <a:pt x="618" y="1788"/>
              </a:lnTo>
              <a:lnTo>
                <a:pt x="618" y="1149"/>
              </a:lnTo>
              <a:lnTo>
                <a:pt x="504" y="1149"/>
              </a:lnTo>
              <a:lnTo>
                <a:pt x="504" y="1341"/>
              </a:lnTo>
              <a:lnTo>
                <a:pt x="0" y="894"/>
              </a:lnTo>
              <a:lnTo>
                <a:pt x="504" y="447"/>
              </a:lnTo>
              <a:lnTo>
                <a:pt x="504" y="638"/>
              </a:lnTo>
              <a:lnTo>
                <a:pt x="618" y="638"/>
              </a:lnTo>
              <a:lnTo>
                <a:pt x="618" y="0"/>
              </a:lnTo>
            </a:path>
          </a:pathLst>
        </a:cu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000" rIns="0" bIns="0" anchor="ctr"/>
        <a:lstStyle/>
        <a:p>
          <a:r>
            <a:rPr lang="ja-JP" altLang="en-US" sz="11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en-US" sz="11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sz="10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ご入金確認後</a:t>
          </a:r>
          <a:endParaRPr lang="en-US" sz="1000" b="0" strike="noStrike" spc="-1">
            <a:latin typeface="Times New Roman"/>
          </a:endParaRPr>
        </a:p>
        <a:p>
          <a:r>
            <a:rPr lang="en-US" sz="10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0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en-US" sz="1000" b="0" strike="noStrike" spc="-1">
              <a:solidFill>
                <a:srgbClr val="000000"/>
              </a:solidFill>
              <a:latin typeface="ＭＳ Ｐゴシック"/>
              <a:ea typeface="ＭＳ Ｐゴシック"/>
            </a:rPr>
            <a:t>  配送</a:t>
          </a:r>
          <a:r>
            <a:rPr lang="en-US" sz="1000" b="0" strike="noStrike" spc="-1">
              <a:solidFill>
                <a:srgbClr val="000000"/>
              </a:solidFill>
              <a:latin typeface="Calibri"/>
            </a:rPr>
            <a:t>致します</a:t>
          </a:r>
          <a:endParaRPr lang="en-US" sz="10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47625</xdr:colOff>
      <xdr:row>14</xdr:row>
      <xdr:rowOff>0</xdr:rowOff>
    </xdr:from>
    <xdr:to>
      <xdr:col>4</xdr:col>
      <xdr:colOff>304800</xdr:colOff>
      <xdr:row>14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7625" y="2400300"/>
          <a:ext cx="3000375" cy="0"/>
        </a:xfrm>
        <a:prstGeom prst="line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BreakPreview" workbookViewId="0">
      <selection sqref="A1:A3"/>
    </sheetView>
  </sheetViews>
  <sheetFormatPr defaultRowHeight="13.5" x14ac:dyDescent="0.15"/>
  <cols>
    <col min="1" max="1" width="22.625" customWidth="1"/>
    <col min="2" max="2" width="20.625" customWidth="1"/>
    <col min="3" max="4" width="10.625" customWidth="1"/>
    <col min="5" max="5" width="4.625" customWidth="1"/>
    <col min="6" max="6" width="10.625" customWidth="1"/>
    <col min="7" max="7" width="22.625" customWidth="1"/>
    <col min="8" max="8" width="2.625" customWidth="1"/>
    <col min="9" max="1025" width="9" customWidth="1"/>
  </cols>
  <sheetData>
    <row r="1" spans="1:7" ht="18" customHeight="1" x14ac:dyDescent="0.15">
      <c r="A1" s="76"/>
    </row>
    <row r="2" spans="1:7" ht="18" customHeight="1" x14ac:dyDescent="0.2">
      <c r="A2" s="76"/>
      <c r="B2" s="53"/>
      <c r="C2" s="2"/>
      <c r="D2" s="2"/>
      <c r="E2" s="2"/>
      <c r="F2" s="2"/>
      <c r="G2" s="52"/>
    </row>
    <row r="3" spans="1:7" ht="18" customHeight="1" x14ac:dyDescent="0.15">
      <c r="A3" s="76"/>
      <c r="B3" s="4"/>
      <c r="C3" s="2"/>
      <c r="D3" s="2"/>
      <c r="E3" s="2"/>
      <c r="F3" s="51" t="s">
        <v>25</v>
      </c>
      <c r="G3" s="51"/>
    </row>
    <row r="4" spans="1:7" ht="26.1" customHeight="1" x14ac:dyDescent="0.15">
      <c r="A4" s="77" t="s">
        <v>24</v>
      </c>
      <c r="B4" s="77"/>
      <c r="C4" s="77"/>
      <c r="D4" s="77"/>
      <c r="E4" s="77"/>
      <c r="F4" s="77"/>
      <c r="G4" s="77"/>
    </row>
    <row r="5" spans="1:7" ht="18.95" customHeight="1" x14ac:dyDescent="0.15">
      <c r="A5" s="78" t="s">
        <v>23</v>
      </c>
      <c r="B5" s="79" t="s">
        <v>55</v>
      </c>
      <c r="C5" s="79"/>
      <c r="D5" s="79"/>
      <c r="E5" s="79"/>
      <c r="F5" s="79"/>
      <c r="G5" s="79"/>
    </row>
    <row r="6" spans="1:7" ht="18.95" customHeight="1" x14ac:dyDescent="0.15">
      <c r="A6" s="78"/>
      <c r="B6" s="80" t="s">
        <v>22</v>
      </c>
      <c r="C6" s="80"/>
      <c r="D6" s="80"/>
      <c r="E6" s="80"/>
      <c r="F6" s="80"/>
      <c r="G6" s="80"/>
    </row>
    <row r="7" spans="1:7" ht="18.95" customHeight="1" x14ac:dyDescent="0.15">
      <c r="A7" s="78"/>
      <c r="B7" s="50" t="s">
        <v>21</v>
      </c>
      <c r="C7" s="48" t="s">
        <v>20</v>
      </c>
      <c r="D7" s="47"/>
      <c r="E7" s="47"/>
      <c r="G7" s="46"/>
    </row>
    <row r="8" spans="1:7" ht="18.95" customHeight="1" x14ac:dyDescent="0.15">
      <c r="A8" s="78"/>
      <c r="B8" s="49"/>
      <c r="C8" s="48" t="s">
        <v>19</v>
      </c>
      <c r="D8" s="47"/>
      <c r="E8" s="47"/>
      <c r="G8" s="46"/>
    </row>
    <row r="9" spans="1:7" ht="13.5" customHeight="1" x14ac:dyDescent="0.15">
      <c r="A9" s="45"/>
      <c r="B9" s="44"/>
      <c r="C9" s="43"/>
      <c r="D9" s="43"/>
      <c r="E9" s="43"/>
      <c r="F9" s="43"/>
      <c r="G9" s="42"/>
    </row>
    <row r="10" spans="1:7" ht="15.95" customHeight="1" x14ac:dyDescent="0.15">
      <c r="A10" s="81" t="s">
        <v>18</v>
      </c>
      <c r="B10" s="81"/>
      <c r="C10" s="55" t="s">
        <v>17</v>
      </c>
      <c r="D10" s="82" t="s">
        <v>16</v>
      </c>
      <c r="E10" s="82"/>
      <c r="F10" s="56" t="s">
        <v>15</v>
      </c>
      <c r="G10" s="55" t="s">
        <v>14</v>
      </c>
    </row>
    <row r="11" spans="1:7" ht="23.1" customHeight="1" x14ac:dyDescent="0.15">
      <c r="A11" s="73" t="s">
        <v>13</v>
      </c>
      <c r="B11" s="73"/>
      <c r="C11" s="25">
        <v>5940</v>
      </c>
      <c r="D11" s="87"/>
      <c r="E11" s="88"/>
      <c r="F11" s="23">
        <f>D11*C11</f>
        <v>0</v>
      </c>
      <c r="G11" s="54"/>
    </row>
    <row r="12" spans="1:7" ht="18" customHeight="1" x14ac:dyDescent="0.15">
      <c r="A12" s="89" t="s">
        <v>12</v>
      </c>
      <c r="B12" s="90"/>
      <c r="C12" s="41"/>
      <c r="D12" s="40"/>
      <c r="E12" s="39"/>
      <c r="F12" s="72" t="e">
        <f>C12*E16</f>
        <v>#VALUE!</v>
      </c>
      <c r="G12" s="64"/>
    </row>
    <row r="13" spans="1:7" ht="18" customHeight="1" x14ac:dyDescent="0.15">
      <c r="A13" s="71" t="s">
        <v>50</v>
      </c>
      <c r="B13" s="71"/>
      <c r="C13" s="35" t="s">
        <v>35</v>
      </c>
      <c r="D13" s="70" t="s">
        <v>11</v>
      </c>
      <c r="E13" s="70"/>
      <c r="F13" s="72"/>
      <c r="G13" s="65"/>
    </row>
    <row r="14" spans="1:7" ht="14.25" customHeight="1" x14ac:dyDescent="0.15">
      <c r="A14" s="38"/>
      <c r="B14" s="37"/>
      <c r="C14" s="35"/>
      <c r="D14" s="36"/>
      <c r="E14" s="57" t="s">
        <v>10</v>
      </c>
      <c r="F14" s="72"/>
      <c r="G14" s="65"/>
    </row>
    <row r="15" spans="1:7" ht="18" customHeight="1" x14ac:dyDescent="0.15">
      <c r="A15" s="71" t="s">
        <v>51</v>
      </c>
      <c r="B15" s="71"/>
      <c r="C15" s="35" t="s">
        <v>36</v>
      </c>
      <c r="D15" s="70" t="s">
        <v>11</v>
      </c>
      <c r="E15" s="70"/>
      <c r="F15" s="72"/>
      <c r="G15" s="65"/>
    </row>
    <row r="16" spans="1:7" ht="14.25" customHeight="1" x14ac:dyDescent="0.15">
      <c r="A16" s="34"/>
      <c r="B16" s="33"/>
      <c r="C16" s="32"/>
      <c r="D16" s="31"/>
      <c r="E16" s="58" t="s">
        <v>10</v>
      </c>
      <c r="F16" s="72"/>
      <c r="G16" s="65"/>
    </row>
    <row r="17" spans="1:7" ht="13.5" customHeight="1" x14ac:dyDescent="0.15">
      <c r="A17" s="83" t="s">
        <v>9</v>
      </c>
      <c r="B17" s="84"/>
      <c r="C17" s="30"/>
      <c r="D17" s="29"/>
      <c r="E17" s="28"/>
      <c r="F17" s="27"/>
      <c r="G17" s="66"/>
    </row>
    <row r="18" spans="1:7" ht="23.1" customHeight="1" x14ac:dyDescent="0.15">
      <c r="A18" s="73" t="s">
        <v>8</v>
      </c>
      <c r="B18" s="73"/>
      <c r="C18" s="25">
        <v>4500</v>
      </c>
      <c r="D18" s="85"/>
      <c r="E18" s="86"/>
      <c r="F18" s="23">
        <f>D18*C18</f>
        <v>0</v>
      </c>
      <c r="G18" s="54"/>
    </row>
    <row r="19" spans="1:7" ht="23.1" customHeight="1" x14ac:dyDescent="0.15">
      <c r="A19" s="73" t="s">
        <v>26</v>
      </c>
      <c r="B19" s="73"/>
      <c r="C19" s="25">
        <v>1800</v>
      </c>
      <c r="D19" s="74"/>
      <c r="E19" s="75"/>
      <c r="F19" s="26">
        <f>D19*C19</f>
        <v>0</v>
      </c>
      <c r="G19" s="54"/>
    </row>
    <row r="20" spans="1:7" ht="18.95" customHeight="1" x14ac:dyDescent="0.15">
      <c r="A20" s="61" t="s">
        <v>47</v>
      </c>
      <c r="B20" s="62"/>
      <c r="C20" s="62"/>
      <c r="D20" s="62"/>
      <c r="E20" s="62"/>
      <c r="F20" s="62"/>
      <c r="G20" s="63"/>
    </row>
    <row r="21" spans="1:7" ht="18.95" customHeight="1" x14ac:dyDescent="0.15">
      <c r="A21" s="67" t="s">
        <v>27</v>
      </c>
      <c r="B21" s="68"/>
      <c r="C21" s="25">
        <v>300</v>
      </c>
      <c r="D21" s="69"/>
      <c r="E21" s="69"/>
      <c r="F21" s="23"/>
      <c r="G21" s="59" t="s">
        <v>38</v>
      </c>
    </row>
    <row r="22" spans="1:7" ht="18.95" customHeight="1" x14ac:dyDescent="0.15">
      <c r="A22" s="67" t="s">
        <v>28</v>
      </c>
      <c r="B22" s="68"/>
      <c r="C22" s="25">
        <v>300</v>
      </c>
      <c r="D22" s="74"/>
      <c r="E22" s="75"/>
      <c r="F22" s="23"/>
      <c r="G22" s="59" t="s">
        <v>39</v>
      </c>
    </row>
    <row r="23" spans="1:7" ht="18.95" customHeight="1" x14ac:dyDescent="0.15">
      <c r="A23" s="67" t="s">
        <v>29</v>
      </c>
      <c r="B23" s="68"/>
      <c r="C23" s="25">
        <v>500</v>
      </c>
      <c r="D23" s="74"/>
      <c r="E23" s="75"/>
      <c r="F23" s="23"/>
      <c r="G23" s="59" t="s">
        <v>40</v>
      </c>
    </row>
    <row r="24" spans="1:7" ht="18.95" customHeight="1" x14ac:dyDescent="0.15">
      <c r="A24" s="67" t="s">
        <v>30</v>
      </c>
      <c r="B24" s="68"/>
      <c r="C24" s="25">
        <v>500</v>
      </c>
      <c r="D24" s="74"/>
      <c r="E24" s="75"/>
      <c r="F24" s="23"/>
      <c r="G24" s="59" t="s">
        <v>41</v>
      </c>
    </row>
    <row r="25" spans="1:7" ht="18.95" customHeight="1" x14ac:dyDescent="0.15">
      <c r="A25" s="67" t="s">
        <v>31</v>
      </c>
      <c r="B25" s="68"/>
      <c r="C25" s="25">
        <v>500</v>
      </c>
      <c r="D25" s="69"/>
      <c r="E25" s="69"/>
      <c r="F25" s="23"/>
      <c r="G25" s="59" t="s">
        <v>42</v>
      </c>
    </row>
    <row r="26" spans="1:7" ht="18.95" customHeight="1" x14ac:dyDescent="0.15">
      <c r="A26" s="67" t="s">
        <v>32</v>
      </c>
      <c r="B26" s="68"/>
      <c r="C26" s="25">
        <v>1300</v>
      </c>
      <c r="D26" s="69"/>
      <c r="E26" s="69"/>
      <c r="F26" s="23"/>
      <c r="G26" s="59" t="s">
        <v>43</v>
      </c>
    </row>
    <row r="27" spans="1:7" ht="18.95" customHeight="1" x14ac:dyDescent="0.15">
      <c r="A27" s="67" t="s">
        <v>33</v>
      </c>
      <c r="B27" s="68"/>
      <c r="C27" s="25">
        <v>1800</v>
      </c>
      <c r="D27" s="74"/>
      <c r="E27" s="75"/>
      <c r="F27" s="23"/>
      <c r="G27" s="59" t="s">
        <v>44</v>
      </c>
    </row>
    <row r="28" spans="1:7" ht="18.95" customHeight="1" x14ac:dyDescent="0.15">
      <c r="A28" s="67" t="s">
        <v>34</v>
      </c>
      <c r="B28" s="68"/>
      <c r="C28" s="25">
        <v>1800</v>
      </c>
      <c r="D28" s="69"/>
      <c r="E28" s="69"/>
      <c r="F28" s="23"/>
      <c r="G28" s="59" t="s">
        <v>45</v>
      </c>
    </row>
    <row r="29" spans="1:7" ht="18.95" customHeight="1" x14ac:dyDescent="0.15">
      <c r="A29" s="67" t="s">
        <v>37</v>
      </c>
      <c r="B29" s="68"/>
      <c r="C29" s="25">
        <v>1800</v>
      </c>
      <c r="D29" s="69"/>
      <c r="E29" s="69"/>
      <c r="F29" s="23"/>
      <c r="G29" s="59" t="s">
        <v>46</v>
      </c>
    </row>
    <row r="30" spans="1:7" ht="18.95" customHeight="1" x14ac:dyDescent="0.15">
      <c r="A30" s="67" t="s">
        <v>48</v>
      </c>
      <c r="B30" s="68"/>
      <c r="C30" s="25">
        <v>1800</v>
      </c>
      <c r="D30" s="69"/>
      <c r="E30" s="69"/>
      <c r="F30" s="23"/>
      <c r="G30" s="59" t="s">
        <v>49</v>
      </c>
    </row>
    <row r="31" spans="1:7" ht="18.95" customHeight="1" x14ac:dyDescent="0.15">
      <c r="A31" s="67" t="s">
        <v>52</v>
      </c>
      <c r="B31" s="68"/>
      <c r="C31" s="25">
        <v>1800</v>
      </c>
      <c r="D31" s="69"/>
      <c r="E31" s="69"/>
      <c r="F31" s="23"/>
      <c r="G31" s="59" t="s">
        <v>53</v>
      </c>
    </row>
    <row r="32" spans="1:7" ht="23.25" hidden="1" customHeight="1" x14ac:dyDescent="0.15">
      <c r="A32" s="91"/>
      <c r="B32" s="91"/>
      <c r="C32" s="24"/>
      <c r="D32" s="92">
        <v>0</v>
      </c>
      <c r="E32" s="92"/>
      <c r="F32" s="23">
        <f>D32*C32</f>
        <v>0</v>
      </c>
      <c r="G32" s="60"/>
    </row>
    <row r="33" spans="1:7" ht="20.25" hidden="1" customHeight="1" x14ac:dyDescent="0.15">
      <c r="A33" s="91"/>
      <c r="B33" s="91"/>
      <c r="C33" s="24"/>
      <c r="D33" s="92">
        <v>0</v>
      </c>
      <c r="E33" s="92"/>
      <c r="F33" s="23">
        <f>D33*C33</f>
        <v>0</v>
      </c>
      <c r="G33" s="60"/>
    </row>
    <row r="34" spans="1:7" ht="20.25" hidden="1" customHeight="1" x14ac:dyDescent="0.15">
      <c r="A34" s="96"/>
      <c r="B34" s="96"/>
      <c r="C34" s="24"/>
      <c r="D34" s="92">
        <v>0</v>
      </c>
      <c r="E34" s="92"/>
      <c r="F34" s="23">
        <f>D34*C34</f>
        <v>0</v>
      </c>
      <c r="G34" s="60"/>
    </row>
    <row r="35" spans="1:7" ht="24" customHeight="1" x14ac:dyDescent="0.15">
      <c r="A35" s="22"/>
      <c r="B35" s="21"/>
      <c r="C35" s="20" t="s">
        <v>7</v>
      </c>
      <c r="D35" s="92"/>
      <c r="E35" s="92"/>
      <c r="F35" s="19"/>
      <c r="G35" s="60"/>
    </row>
    <row r="36" spans="1:7" ht="24" customHeight="1" x14ac:dyDescent="0.15">
      <c r="A36" s="18" t="s">
        <v>6</v>
      </c>
      <c r="B36" s="17"/>
      <c r="C36" s="93" t="s">
        <v>5</v>
      </c>
      <c r="D36" s="93"/>
      <c r="E36" s="16" t="e">
        <f>SUM(F11:F34)</f>
        <v>#VALUE!</v>
      </c>
      <c r="F36" s="15"/>
      <c r="G36" s="60"/>
    </row>
    <row r="37" spans="1:7" ht="36" customHeight="1" x14ac:dyDescent="0.15">
      <c r="A37" s="94" t="s">
        <v>4</v>
      </c>
      <c r="B37" s="94"/>
      <c r="C37" s="94"/>
      <c r="D37" s="94"/>
      <c r="E37" s="94"/>
      <c r="F37" s="94"/>
      <c r="G37" s="94"/>
    </row>
    <row r="38" spans="1:7" ht="20.100000000000001" customHeight="1" x14ac:dyDescent="0.15">
      <c r="A38" s="14" t="s">
        <v>54</v>
      </c>
      <c r="B38" s="13" t="s">
        <v>3</v>
      </c>
      <c r="C38" s="12"/>
      <c r="D38" s="12"/>
      <c r="E38" s="12"/>
      <c r="F38" s="12"/>
      <c r="G38" s="11"/>
    </row>
    <row r="39" spans="1:7" ht="18.75" customHeight="1" x14ac:dyDescent="0.15">
      <c r="A39" s="10"/>
      <c r="B39" s="9"/>
      <c r="C39" s="2"/>
      <c r="D39" s="2"/>
      <c r="E39" s="2"/>
      <c r="F39" s="2"/>
      <c r="G39" s="1"/>
    </row>
    <row r="40" spans="1:7" ht="20.100000000000001" customHeight="1" x14ac:dyDescent="0.15">
      <c r="A40" s="8" t="s">
        <v>2</v>
      </c>
      <c r="B40" s="4"/>
      <c r="C40" s="2"/>
      <c r="D40" s="2"/>
      <c r="E40" s="2"/>
      <c r="F40" s="2"/>
      <c r="G40" s="1"/>
    </row>
    <row r="41" spans="1:7" ht="20.100000000000001" customHeight="1" x14ac:dyDescent="0.15">
      <c r="A41" s="7" t="s">
        <v>1</v>
      </c>
      <c r="B41" s="4"/>
      <c r="C41" s="2"/>
      <c r="D41" s="3" t="s">
        <v>0</v>
      </c>
      <c r="E41" s="2"/>
      <c r="F41" s="2"/>
      <c r="G41" s="1"/>
    </row>
    <row r="42" spans="1:7" ht="12" customHeight="1" x14ac:dyDescent="0.15">
      <c r="A42" s="6"/>
      <c r="B42" s="4"/>
      <c r="C42" s="2"/>
      <c r="D42" s="2"/>
      <c r="E42" s="2"/>
      <c r="F42" s="2"/>
      <c r="G42" s="1"/>
    </row>
    <row r="43" spans="1:7" ht="20.100000000000001" customHeight="1" x14ac:dyDescent="0.15">
      <c r="A43" s="5" t="s">
        <v>56</v>
      </c>
      <c r="B43" s="4"/>
      <c r="C43" s="2"/>
      <c r="E43" s="3"/>
      <c r="F43" s="2"/>
      <c r="G43" s="1"/>
    </row>
    <row r="44" spans="1:7" ht="9" customHeight="1" x14ac:dyDescent="0.15">
      <c r="A44" s="95"/>
      <c r="B44" s="95"/>
      <c r="C44" s="95"/>
      <c r="D44" s="95"/>
      <c r="E44" s="95"/>
      <c r="F44" s="95"/>
      <c r="G44" s="95"/>
    </row>
    <row r="45" spans="1:7" ht="9" customHeight="1" x14ac:dyDescent="0.15"/>
    <row r="46" spans="1:7" ht="15.95" customHeight="1" x14ac:dyDescent="0.15"/>
    <row r="47" spans="1:7" ht="15.95" customHeight="1" x14ac:dyDescent="0.15"/>
    <row r="48" spans="1:7" ht="15.95" customHeight="1" x14ac:dyDescent="0.15"/>
    <row r="49" ht="15.95" customHeight="1" x14ac:dyDescent="0.15"/>
  </sheetData>
  <mergeCells count="54">
    <mergeCell ref="A32:B32"/>
    <mergeCell ref="D32:E32"/>
    <mergeCell ref="C36:D36"/>
    <mergeCell ref="A37:G37"/>
    <mergeCell ref="A44:G44"/>
    <mergeCell ref="A33:B33"/>
    <mergeCell ref="D33:E33"/>
    <mergeCell ref="A34:B34"/>
    <mergeCell ref="D34:E34"/>
    <mergeCell ref="D35:E35"/>
    <mergeCell ref="A29:B29"/>
    <mergeCell ref="D29:E29"/>
    <mergeCell ref="A31:B31"/>
    <mergeCell ref="D31:E31"/>
    <mergeCell ref="A28:B28"/>
    <mergeCell ref="A30:B30"/>
    <mergeCell ref="D30:E30"/>
    <mergeCell ref="A26:B26"/>
    <mergeCell ref="D26:E26"/>
    <mergeCell ref="A27:B27"/>
    <mergeCell ref="D27:E27"/>
    <mergeCell ref="D28:E28"/>
    <mergeCell ref="A23:B23"/>
    <mergeCell ref="D23:E23"/>
    <mergeCell ref="A24:B24"/>
    <mergeCell ref="D24:E24"/>
    <mergeCell ref="A25:B25"/>
    <mergeCell ref="D25:E25"/>
    <mergeCell ref="A22:B22"/>
    <mergeCell ref="D22:E22"/>
    <mergeCell ref="A1:A3"/>
    <mergeCell ref="A4:G4"/>
    <mergeCell ref="A5:A8"/>
    <mergeCell ref="B5:G5"/>
    <mergeCell ref="B6:G6"/>
    <mergeCell ref="A10:B10"/>
    <mergeCell ref="D10:E10"/>
    <mergeCell ref="A17:B17"/>
    <mergeCell ref="A18:B18"/>
    <mergeCell ref="D18:E18"/>
    <mergeCell ref="D11:E11"/>
    <mergeCell ref="A11:B11"/>
    <mergeCell ref="A12:B12"/>
    <mergeCell ref="A13:B13"/>
    <mergeCell ref="A20:G20"/>
    <mergeCell ref="G12:G17"/>
    <mergeCell ref="A21:B21"/>
    <mergeCell ref="D21:E21"/>
    <mergeCell ref="D13:E13"/>
    <mergeCell ref="A15:B15"/>
    <mergeCell ref="D15:E15"/>
    <mergeCell ref="F12:F16"/>
    <mergeCell ref="A19:B19"/>
    <mergeCell ref="D19:E19"/>
  </mergeCells>
  <phoneticPr fontId="2"/>
  <pageMargins left="0.47244094488188981" right="0.27559055118110237" top="0.39370078740157483" bottom="0.98425196850393704" header="0.51181102362204722" footer="0.55118110236220474"/>
  <pageSetup paperSize="9" scale="95" firstPageNumber="0" orientation="portrait" horizontalDpi="300" verticalDpi="300" r:id="rId1"/>
  <headerFooter>
    <oddFooter>&amp;L&amp;"HG創英角ﾎﾟｯﾌﾟ体,標準"&amp;10会員の方は、会員ページ！！
ﾌﾞﾛｯｸ・学校関係の方はお電話または、メール問い合わせにてご連絡頂きますようお願い申し上げます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学校用　申込用紙</vt:lpstr>
      <vt:lpstr>'学校用　申込用紙'!Print_Area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Tetsuro</dc:creator>
  <cp:lastModifiedBy>NIGA</cp:lastModifiedBy>
  <cp:lastPrinted>2026-04-08T02:57:13Z</cp:lastPrinted>
  <dcterms:created xsi:type="dcterms:W3CDTF">2023-03-07T00:38:16Z</dcterms:created>
  <dcterms:modified xsi:type="dcterms:W3CDTF">2026-04-16T06:10:08Z</dcterms:modified>
</cp:coreProperties>
</file>